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alud01\Desktop\"/>
    </mc:Choice>
  </mc:AlternateContent>
  <bookViews>
    <workbookView xWindow="0" yWindow="0" windowWidth="20490" windowHeight="7755"/>
  </bookViews>
  <sheets>
    <sheet name="Hoja1" sheetId="1" r:id="rId1"/>
    <sheet name="Hoja2" sheetId="2" r:id="rId2"/>
  </sheets>
  <definedNames>
    <definedName name="_xlnm._FilterDatabase" localSheetId="0" hidden="1">Hoja1!$A$5:$N$16</definedName>
    <definedName name="_xlnm.Print_Area" localSheetId="0">Hoja1!$B$1:$N$9</definedName>
    <definedName name="_xlnm.Print_Titles" localSheetId="0">Hoja1!$1:$7</definedName>
  </definedNames>
  <calcPr calcId="152511"/>
</workbook>
</file>

<file path=xl/calcChain.xml><?xml version="1.0" encoding="utf-8"?>
<calcChain xmlns="http://schemas.openxmlformats.org/spreadsheetml/2006/main">
  <c r="E15" i="1" l="1"/>
</calcChain>
</file>

<file path=xl/sharedStrings.xml><?xml version="1.0" encoding="utf-8"?>
<sst xmlns="http://schemas.openxmlformats.org/spreadsheetml/2006/main" count="65" uniqueCount="49">
  <si>
    <t>CODIGO PROYECTO</t>
  </si>
  <si>
    <t>NOMBRE PROYECTO</t>
  </si>
  <si>
    <t>META ANUAL</t>
  </si>
  <si>
    <t>VALOR</t>
  </si>
  <si>
    <t>META PRODUCTO</t>
  </si>
  <si>
    <t>TRIMESTRE</t>
  </si>
  <si>
    <t>I</t>
  </si>
  <si>
    <t>II</t>
  </si>
  <si>
    <t>III</t>
  </si>
  <si>
    <t>IV</t>
  </si>
  <si>
    <t>FUENTE / FINANCIACION</t>
  </si>
  <si>
    <t>RESPONSABLE</t>
  </si>
  <si>
    <t>NACION</t>
  </si>
  <si>
    <t>DEPTO</t>
  </si>
  <si>
    <t>MPIO</t>
  </si>
  <si>
    <t>MUNICIPIO DE ALEJANDRÍA - ANTIOQUIA</t>
  </si>
  <si>
    <t>OBJETIVO DEL PROYECTO</t>
  </si>
  <si>
    <t>INDICADOR DE PRODUCTO</t>
  </si>
  <si>
    <t>X</t>
  </si>
  <si>
    <t>Número de estudiantes matriculados atendidos con restaurante escolar</t>
  </si>
  <si>
    <t>Contribuir al mejoramiento de la calidad de vida de las familias en extrema pobreza y población en condición de desplazamiento</t>
  </si>
  <si>
    <t>Número de familias beneficiarias del programa</t>
  </si>
  <si>
    <t>Número de JAC fortalecidas</t>
  </si>
  <si>
    <t>Prestar los servicios básicos y complementarios según lineamientos de la política pública para la protección del adulto mayor y el anciano, en pro del bienestar integral de este grupo poblacional</t>
  </si>
  <si>
    <t>Número de adultos mayores atendidos</t>
  </si>
  <si>
    <t>Fortalecer la gestión de los actores institucionales para garantizar la afiliación, la continuidad y el aseguramiento de la población alejandrina a través de acciones concretas</t>
  </si>
  <si>
    <t>Porcentaje de cobertura en los diferentes régimenes del sistema</t>
  </si>
  <si>
    <t>Secretaría Local de Salud y Bienestar Social</t>
  </si>
  <si>
    <t>Número de personas atendidas con la ejecución del proyecto</t>
  </si>
  <si>
    <t>Apoyar el desarrollo del programa de complementación alimentaria y los componentes de política pública de seguridad alimentaria y nutricional del municipio de Alejandría</t>
  </si>
  <si>
    <t>Desarrollar habilidades en organizaciones comunitarias de base (18 JAC) de la zona rural y urbana del municipio de Alejandría, que permitan la gestión participativa del desarrollo local, con el fin de que la comunidad haga parte activa de la toma de decisiones públicas del municipio y departamento</t>
  </si>
  <si>
    <t>Complementación alimentaria y ejecución de los componentes de política pública de seguridad alimentaria y nutricional en el municipio de Alejandría - Antioquia, año 2018</t>
  </si>
  <si>
    <t>Enlace municipal del programa de familias en acción en el municipio de Alejandría -- Antioquia, año 2018</t>
  </si>
  <si>
    <t>Operatividad de la política pública para la protección del adulto mayor y el anciano del municipio de Alejandría - Antioquia, año 2018</t>
  </si>
  <si>
    <t>Fortalecimiento a las organizaciones comunales, sociales y promoción de la participación ciudadana en el municipio de Alejandría - Antioquia, año 2018</t>
  </si>
  <si>
    <t>Apoyo al aseguramiento en salud - régimen subsidiado en el municipio de Alejandría - Antioquia, año 2018</t>
  </si>
  <si>
    <t>Ejecución de acciones de salud pública que se encuentran estipuladas en el plan de salud armonizado con PDSP y COAI 2018, en el municipio de Alejandría - Antioquia</t>
  </si>
  <si>
    <t>Ejecutar las acciones de Salud Pública que se encuentran estipuladas en el PLAN DE SALUD armonizado con PDSP y COAI 2018, acorde con los lineamientos del Plan Municipal de Salud Pública y las prioridades definidas por el Ministerio de Salud,  según lo establecido en la Ley 1122 de 2007, el Decreto 3039 de 2007 y Resolución 425 de 2008, ley 1438 de 2011, Resolución 518 de 2015, bajo la estrategia de Atención Primaria en Salud y Plan de Intervenciones Colectivas.</t>
  </si>
  <si>
    <t>PLAN DE ACCION PARA LA VIGENCIA 2018</t>
  </si>
  <si>
    <t>¡Un Cambio con Oportunidades para Todos!</t>
  </si>
  <si>
    <t>Equidad de género  ejecución de los componentes de política pública de equidad de género  en el municipio de Alejandría, Antioquia, año 2018</t>
  </si>
  <si>
    <r>
      <t xml:space="preserve">Contribuir en el desarrollo de la política pública de </t>
    </r>
    <r>
      <rPr>
        <sz val="10"/>
        <color rgb="FF0E0C10"/>
        <rFont val="Arial"/>
        <family val="2"/>
      </rPr>
      <t>Equidad de Género para las mujeres y en el plan de igualdad de oportunidades para las mujeres del Municipio de Alejandría</t>
    </r>
  </si>
  <si>
    <t>Numero de mujere atendidas</t>
  </si>
  <si>
    <t>Ejecución de la política pública de niñez e infancia y apoyo al hogar grupal "Pasitos Firmes" y buen comienzo Antioquia modalidad desarrollo integral en medio familiar (Estrategia de Cero a Siempre) en el municipio de Alejandría - Antioquia, año 2018</t>
  </si>
  <si>
    <t>Promover y garantizar el cumplimiento de los derechos y el desarrollo infantil temprano de los niños y las niñas en primera infancia a través de un trabajo articulado entre el municipio de Alejandría y el Instituto Colombiano de Bienestar Familiar - ICBF junto a la entidad contratista COREDI, articulando todos los programas y acciones que beneficien la población objeto</t>
  </si>
  <si>
    <t>Número de niños, niñas y maternas atendidas con el proyecto</t>
  </si>
  <si>
    <t>Ejecucion Policitca Publica de Poblacion en Situacion de Discapacidad del Municipio de Alejandria, Antioquia, Año 2018</t>
  </si>
  <si>
    <t>Contribuir en la ejecución de la política pública en materia de discapacidad generando acciones que mejoren las condiciones de vida y el bienestar integral de dicha población</t>
  </si>
  <si>
    <t>Porcentaje de participación de dicha población en las acciones implementadas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</si>
</sst>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quot;€&quot;_-;\-* #,##0.00\ &quot;€&quot;_-;_-* &quot;-&quot;??\ &quot;€&quot;_-;_-@_-"/>
    <numFmt numFmtId="165" formatCode="_-[$$-240A]\ * #,##0_ ;_-[$$-240A]\ * \-#,##0\ ;_-[$$-240A]\ * &quot;-&quot;??_ ;_-@_ "/>
    <numFmt numFmtId="166" formatCode="_([$$-240A]\ * #,##0.00_);_([$$-240A]\ * \(#,##0.00\);_([$$-240A]\ * &quot;-&quot;??_);_(@_)"/>
  </numFmts>
  <fonts count="7" x14ac:knownFonts="1">
    <font>
      <sz val="11"/>
      <color theme="1"/>
      <name val="Calibri"/>
      <family val="2"/>
      <scheme val="minor"/>
    </font>
    <font>
      <b/>
      <sz val="10"/>
      <name val="Arial"/>
      <family val="2"/>
    </font>
    <font>
      <sz val="10"/>
      <name val="Arial"/>
      <family val="2"/>
    </font>
    <font>
      <sz val="11"/>
      <color theme="1"/>
      <name val="Calibri"/>
      <family val="2"/>
      <scheme val="minor"/>
    </font>
    <font>
      <sz val="9"/>
      <color theme="1"/>
      <name val="Arial"/>
      <family val="2"/>
    </font>
    <font>
      <sz val="16"/>
      <color theme="1"/>
      <name val="Arial"/>
      <family val="2"/>
    </font>
    <font>
      <sz val="10"/>
      <color rgb="FF0E0C10"/>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164" fontId="3" fillId="0" borderId="0" applyFont="0" applyFill="0" applyBorder="0" applyAlignment="0" applyProtection="0"/>
  </cellStyleXfs>
  <cellXfs count="29">
    <xf numFmtId="0" fontId="0" fillId="0" borderId="0" xfId="0"/>
    <xf numFmtId="0" fontId="1"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166" fontId="2" fillId="0" borderId="1" xfId="1"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0" fillId="0" borderId="0" xfId="0" applyFont="1" applyFill="1"/>
    <xf numFmtId="9" fontId="2" fillId="0" borderId="1" xfId="0" applyNumberFormat="1" applyFont="1" applyFill="1" applyBorder="1" applyAlignment="1">
      <alignment horizontal="center" vertical="center" wrapText="1"/>
    </xf>
    <xf numFmtId="0" fontId="0" fillId="0" borderId="0" xfId="0" applyBorder="1"/>
    <xf numFmtId="165" fontId="4" fillId="0" borderId="0" xfId="0" applyNumberFormat="1" applyFont="1" applyFill="1" applyBorder="1"/>
    <xf numFmtId="166" fontId="3" fillId="0" borderId="0" xfId="1" applyNumberFormat="1" applyFont="1" applyBorder="1"/>
    <xf numFmtId="165" fontId="0" fillId="0" borderId="0" xfId="0" applyNumberFormat="1" applyBorder="1"/>
    <xf numFmtId="0" fontId="0" fillId="0" borderId="1" xfId="0" applyFill="1" applyBorder="1" applyAlignment="1">
      <alignment horizontal="center" vertical="center"/>
    </xf>
    <xf numFmtId="0" fontId="0" fillId="0" borderId="1" xfId="0" applyFill="1" applyBorder="1"/>
    <xf numFmtId="1" fontId="2" fillId="0" borderId="3" xfId="0" applyNumberFormat="1" applyFont="1" applyFill="1" applyBorder="1" applyAlignment="1">
      <alignment horizontal="center" vertical="center" wrapText="1"/>
    </xf>
    <xf numFmtId="0" fontId="0" fillId="0" borderId="0" xfId="0" applyFill="1"/>
    <xf numFmtId="0" fontId="1" fillId="0" borderId="4"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xf>
    <xf numFmtId="0" fontId="5" fillId="0" borderId="0" xfId="0" applyFont="1" applyAlignment="1">
      <alignment horizontal="center"/>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165" fontId="4" fillId="0" borderId="0" xfId="0" applyNumberFormat="1" applyFont="1" applyFill="1" applyBorder="1" applyAlignment="1">
      <alignment horizontal="center" vertical="center"/>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abSelected="1" zoomScale="96" zoomScaleNormal="96" workbookViewId="0">
      <pane ySplit="7" topLeftCell="A14" activePane="bottomLeft" state="frozen"/>
      <selection pane="bottomLeft" activeCell="B14" sqref="B14"/>
    </sheetView>
  </sheetViews>
  <sheetFormatPr baseColWidth="10" defaultRowHeight="15" x14ac:dyDescent="0.25"/>
  <cols>
    <col min="1" max="1" width="21.7109375" customWidth="1"/>
    <col min="2" max="2" width="52.85546875" style="3" bestFit="1" customWidth="1"/>
    <col min="3" max="3" width="57" style="3" customWidth="1"/>
    <col min="4" max="4" width="28.7109375" style="2" customWidth="1"/>
    <col min="5" max="5" width="13" customWidth="1"/>
    <col min="6" max="6" width="19" customWidth="1"/>
    <col min="7" max="7" width="8.28515625" bestFit="1" customWidth="1"/>
    <col min="8" max="8" width="7" customWidth="1"/>
    <col min="9" max="9" width="6.85546875" customWidth="1"/>
    <col min="10" max="10" width="6.5703125" customWidth="1"/>
    <col min="11" max="11" width="8.140625" style="2" bestFit="1" customWidth="1"/>
    <col min="12" max="12" width="9" bestFit="1" customWidth="1"/>
    <col min="13" max="13" width="5.7109375" customWidth="1"/>
    <col min="14" max="14" width="33.42578125" style="4" customWidth="1"/>
  </cols>
  <sheetData>
    <row r="1" spans="1:14" ht="20.25" x14ac:dyDescent="0.3">
      <c r="B1" s="25" t="s">
        <v>38</v>
      </c>
      <c r="C1" s="25"/>
      <c r="D1" s="25"/>
      <c r="E1" s="25"/>
      <c r="F1" s="25"/>
      <c r="G1" s="25"/>
      <c r="H1" s="25"/>
      <c r="I1" s="25"/>
      <c r="J1" s="25"/>
      <c r="K1" s="25"/>
      <c r="L1" s="25"/>
      <c r="M1" s="25"/>
      <c r="N1" s="25"/>
    </row>
    <row r="2" spans="1:14" ht="20.25" x14ac:dyDescent="0.3">
      <c r="B2" s="25" t="s">
        <v>15</v>
      </c>
      <c r="C2" s="25"/>
      <c r="D2" s="25"/>
      <c r="E2" s="25"/>
      <c r="F2" s="25"/>
      <c r="G2" s="25"/>
      <c r="H2" s="25"/>
      <c r="I2" s="25"/>
      <c r="J2" s="25"/>
      <c r="K2" s="25"/>
      <c r="L2" s="25"/>
      <c r="M2" s="25"/>
      <c r="N2" s="25"/>
    </row>
    <row r="3" spans="1:14" ht="20.25" x14ac:dyDescent="0.3">
      <c r="B3" s="25" t="s">
        <v>39</v>
      </c>
      <c r="C3" s="25"/>
      <c r="D3" s="25"/>
      <c r="E3" s="25"/>
      <c r="F3" s="25"/>
      <c r="G3" s="25"/>
      <c r="H3" s="25"/>
      <c r="I3" s="25"/>
      <c r="J3" s="25"/>
      <c r="K3" s="25"/>
      <c r="L3" s="25"/>
      <c r="M3" s="25"/>
      <c r="N3" s="25"/>
    </row>
    <row r="4" spans="1:14" ht="15.75" thickBot="1" x14ac:dyDescent="0.3"/>
    <row r="5" spans="1:14" ht="15" customHeight="1" x14ac:dyDescent="0.25">
      <c r="A5" s="20" t="s">
        <v>0</v>
      </c>
      <c r="B5" s="22" t="s">
        <v>1</v>
      </c>
      <c r="C5" s="22" t="s">
        <v>16</v>
      </c>
      <c r="D5" s="22" t="s">
        <v>17</v>
      </c>
      <c r="E5" s="22" t="s">
        <v>2</v>
      </c>
      <c r="F5" s="22" t="s">
        <v>3</v>
      </c>
      <c r="G5" s="24" t="s">
        <v>4</v>
      </c>
      <c r="H5" s="24"/>
      <c r="I5" s="24"/>
      <c r="J5" s="24"/>
      <c r="K5" s="22" t="s">
        <v>10</v>
      </c>
      <c r="L5" s="22"/>
      <c r="M5" s="22"/>
      <c r="N5" s="26" t="s">
        <v>11</v>
      </c>
    </row>
    <row r="6" spans="1:14" x14ac:dyDescent="0.25">
      <c r="A6" s="21"/>
      <c r="B6" s="23"/>
      <c r="C6" s="23"/>
      <c r="D6" s="23"/>
      <c r="E6" s="23"/>
      <c r="F6" s="23"/>
      <c r="G6" s="23" t="s">
        <v>5</v>
      </c>
      <c r="H6" s="23"/>
      <c r="I6" s="23"/>
      <c r="J6" s="23"/>
      <c r="K6" s="23"/>
      <c r="L6" s="23"/>
      <c r="M6" s="23"/>
      <c r="N6" s="27"/>
    </row>
    <row r="7" spans="1:14" ht="25.5" x14ac:dyDescent="0.25">
      <c r="A7" s="21"/>
      <c r="B7" s="23"/>
      <c r="C7" s="23"/>
      <c r="D7" s="23"/>
      <c r="E7" s="23"/>
      <c r="F7" s="23"/>
      <c r="G7" s="5" t="s">
        <v>6</v>
      </c>
      <c r="H7" s="5" t="s">
        <v>7</v>
      </c>
      <c r="I7" s="5" t="s">
        <v>8</v>
      </c>
      <c r="J7" s="5" t="s">
        <v>9</v>
      </c>
      <c r="K7" s="1" t="s">
        <v>12</v>
      </c>
      <c r="L7" s="1" t="s">
        <v>13</v>
      </c>
      <c r="M7" s="1" t="s">
        <v>14</v>
      </c>
      <c r="N7" s="27"/>
    </row>
    <row r="8" spans="1:14" s="10" customFormat="1" ht="75" customHeight="1" x14ac:dyDescent="0.25">
      <c r="A8" s="18">
        <v>2018050210025</v>
      </c>
      <c r="B8" s="6" t="s">
        <v>32</v>
      </c>
      <c r="C8" s="6" t="s">
        <v>20</v>
      </c>
      <c r="D8" s="6" t="s">
        <v>21</v>
      </c>
      <c r="E8" s="6">
        <v>850</v>
      </c>
      <c r="F8" s="7">
        <v>21000000</v>
      </c>
      <c r="G8" s="8">
        <v>0.25</v>
      </c>
      <c r="H8" s="8">
        <v>0.25</v>
      </c>
      <c r="I8" s="8">
        <v>0.25</v>
      </c>
      <c r="J8" s="8">
        <v>0.25</v>
      </c>
      <c r="K8" s="6"/>
      <c r="L8" s="6"/>
      <c r="M8" s="6" t="s">
        <v>18</v>
      </c>
      <c r="N8" s="9" t="s">
        <v>27</v>
      </c>
    </row>
    <row r="9" spans="1:14" s="10" customFormat="1" ht="75" customHeight="1" x14ac:dyDescent="0.25">
      <c r="A9" s="18">
        <v>2018050210026</v>
      </c>
      <c r="B9" s="6" t="s">
        <v>31</v>
      </c>
      <c r="C9" s="6" t="s">
        <v>29</v>
      </c>
      <c r="D9" s="11" t="s">
        <v>19</v>
      </c>
      <c r="E9" s="6">
        <v>637</v>
      </c>
      <c r="F9" s="7">
        <v>150125000</v>
      </c>
      <c r="G9" s="8">
        <v>0.25</v>
      </c>
      <c r="H9" s="8">
        <v>0.25</v>
      </c>
      <c r="I9" s="8">
        <v>0.25</v>
      </c>
      <c r="J9" s="8">
        <v>0.25</v>
      </c>
      <c r="K9" s="6"/>
      <c r="L9" s="6"/>
      <c r="M9" s="6" t="s">
        <v>18</v>
      </c>
      <c r="N9" s="9" t="s">
        <v>27</v>
      </c>
    </row>
    <row r="10" spans="1:14" s="19" customFormat="1" ht="51" x14ac:dyDescent="0.25">
      <c r="A10" s="18">
        <v>2018050210034</v>
      </c>
      <c r="B10" s="6" t="s">
        <v>33</v>
      </c>
      <c r="C10" s="6" t="s">
        <v>23</v>
      </c>
      <c r="D10" s="11" t="s">
        <v>24</v>
      </c>
      <c r="E10" s="6">
        <v>630</v>
      </c>
      <c r="F10" s="7">
        <v>142000000</v>
      </c>
      <c r="G10" s="8">
        <v>0.25</v>
      </c>
      <c r="H10" s="8">
        <v>0.25</v>
      </c>
      <c r="I10" s="8">
        <v>0.25</v>
      </c>
      <c r="J10" s="8">
        <v>0.25</v>
      </c>
      <c r="K10" s="16"/>
      <c r="L10" s="17"/>
      <c r="M10" s="6" t="s">
        <v>18</v>
      </c>
      <c r="N10" s="9" t="s">
        <v>27</v>
      </c>
    </row>
    <row r="11" spans="1:14" s="19" customFormat="1" ht="38.25" x14ac:dyDescent="0.25">
      <c r="A11" s="18">
        <v>2018050210035</v>
      </c>
      <c r="B11" s="6" t="s">
        <v>40</v>
      </c>
      <c r="C11" s="6" t="s">
        <v>41</v>
      </c>
      <c r="D11" s="11" t="s">
        <v>42</v>
      </c>
      <c r="E11" s="6">
        <v>200</v>
      </c>
      <c r="F11" s="7">
        <v>3000000</v>
      </c>
      <c r="G11" s="8">
        <v>0.25</v>
      </c>
      <c r="H11" s="8">
        <v>0.25</v>
      </c>
      <c r="I11" s="8">
        <v>0.25</v>
      </c>
      <c r="J11" s="8">
        <v>0.25</v>
      </c>
      <c r="K11" s="16"/>
      <c r="L11" s="17"/>
      <c r="M11" s="6" t="s">
        <v>18</v>
      </c>
      <c r="N11" s="9" t="s">
        <v>27</v>
      </c>
    </row>
    <row r="12" spans="1:14" s="19" customFormat="1" ht="63.75" x14ac:dyDescent="0.25">
      <c r="A12" s="18">
        <v>2018050210036</v>
      </c>
      <c r="B12" s="6" t="s">
        <v>34</v>
      </c>
      <c r="C12" s="6" t="s">
        <v>30</v>
      </c>
      <c r="D12" s="11" t="s">
        <v>22</v>
      </c>
      <c r="E12" s="6">
        <v>17</v>
      </c>
      <c r="F12" s="7">
        <v>120000000</v>
      </c>
      <c r="G12" s="8">
        <v>0.25</v>
      </c>
      <c r="H12" s="8">
        <v>0.25</v>
      </c>
      <c r="I12" s="8">
        <v>0.25</v>
      </c>
      <c r="J12" s="8">
        <v>0.25</v>
      </c>
      <c r="K12" s="16"/>
      <c r="L12" s="17"/>
      <c r="M12" s="6" t="s">
        <v>18</v>
      </c>
      <c r="N12" s="9" t="s">
        <v>27</v>
      </c>
    </row>
    <row r="13" spans="1:14" s="19" customFormat="1" ht="38.25" x14ac:dyDescent="0.25">
      <c r="A13" s="18">
        <v>2018050210037</v>
      </c>
      <c r="B13" s="6" t="s">
        <v>35</v>
      </c>
      <c r="C13" s="6" t="s">
        <v>25</v>
      </c>
      <c r="D13" s="6" t="s">
        <v>26</v>
      </c>
      <c r="E13" s="11">
        <v>0.9</v>
      </c>
      <c r="F13" s="7">
        <v>22000000</v>
      </c>
      <c r="G13" s="8">
        <v>0.25</v>
      </c>
      <c r="H13" s="8">
        <v>0.25</v>
      </c>
      <c r="I13" s="8">
        <v>0.25</v>
      </c>
      <c r="J13" s="8">
        <v>0.25</v>
      </c>
      <c r="K13" s="16"/>
      <c r="L13" s="17"/>
      <c r="M13" s="6" t="s">
        <v>18</v>
      </c>
      <c r="N13" s="9" t="s">
        <v>27</v>
      </c>
    </row>
    <row r="14" spans="1:14" s="19" customFormat="1" ht="102" x14ac:dyDescent="0.25">
      <c r="A14" s="18">
        <v>2018050210038</v>
      </c>
      <c r="B14" s="6" t="s">
        <v>36</v>
      </c>
      <c r="C14" s="6" t="s">
        <v>37</v>
      </c>
      <c r="D14" s="11" t="s">
        <v>28</v>
      </c>
      <c r="E14" s="6">
        <v>4277</v>
      </c>
      <c r="F14" s="7">
        <v>100000000</v>
      </c>
      <c r="G14" s="8">
        <v>0.25</v>
      </c>
      <c r="H14" s="8">
        <v>0.25</v>
      </c>
      <c r="I14" s="8">
        <v>0.25</v>
      </c>
      <c r="J14" s="8">
        <v>0.25</v>
      </c>
      <c r="K14" s="16"/>
      <c r="L14" s="17"/>
      <c r="M14" s="6" t="s">
        <v>18</v>
      </c>
      <c r="N14" s="9" t="s">
        <v>27</v>
      </c>
    </row>
    <row r="15" spans="1:14" s="19" customFormat="1" ht="76.5" x14ac:dyDescent="0.25">
      <c r="A15" s="18">
        <v>2018050210039</v>
      </c>
      <c r="B15" s="6" t="s">
        <v>43</v>
      </c>
      <c r="C15" s="6" t="s">
        <v>44</v>
      </c>
      <c r="D15" s="6" t="s">
        <v>45</v>
      </c>
      <c r="E15" s="6">
        <f>90+245</f>
        <v>335</v>
      </c>
      <c r="F15" s="7">
        <v>546886788</v>
      </c>
      <c r="G15" s="8">
        <v>0.25</v>
      </c>
      <c r="H15" s="8">
        <v>0.25</v>
      </c>
      <c r="I15" s="8">
        <v>0.25</v>
      </c>
      <c r="J15" s="8">
        <v>0.25</v>
      </c>
      <c r="K15" s="16"/>
      <c r="L15" s="17"/>
      <c r="M15" s="6" t="s">
        <v>18</v>
      </c>
      <c r="N15" s="9" t="s">
        <v>27</v>
      </c>
    </row>
    <row r="16" spans="1:14" s="19" customFormat="1" ht="38.25" x14ac:dyDescent="0.25">
      <c r="A16" s="18">
        <v>2018050210040</v>
      </c>
      <c r="B16" s="6" t="s">
        <v>46</v>
      </c>
      <c r="C16" s="6" t="s">
        <v>47</v>
      </c>
      <c r="D16" s="6" t="s">
        <v>48</v>
      </c>
      <c r="E16" s="6">
        <v>150</v>
      </c>
      <c r="F16" s="7">
        <v>8000000</v>
      </c>
      <c r="G16" s="8">
        <v>0.25</v>
      </c>
      <c r="H16" s="8">
        <v>0.25</v>
      </c>
      <c r="I16" s="8">
        <v>0.25</v>
      </c>
      <c r="J16" s="8">
        <v>0.25</v>
      </c>
      <c r="K16" s="16"/>
      <c r="L16" s="17"/>
      <c r="M16" s="6" t="s">
        <v>18</v>
      </c>
      <c r="N16" s="9" t="s">
        <v>27</v>
      </c>
    </row>
  </sheetData>
  <autoFilter ref="A5:N16">
    <filterColumn colId="6" showButton="0"/>
    <filterColumn colId="7" showButton="0"/>
    <filterColumn colId="8" showButton="0"/>
    <filterColumn colId="10" showButton="0"/>
    <filterColumn colId="11" showButton="0"/>
  </autoFilter>
  <mergeCells count="13">
    <mergeCell ref="K5:M6"/>
    <mergeCell ref="B1:N1"/>
    <mergeCell ref="B2:N2"/>
    <mergeCell ref="B3:N3"/>
    <mergeCell ref="N5:N7"/>
    <mergeCell ref="A5:A7"/>
    <mergeCell ref="B5:B7"/>
    <mergeCell ref="G5:J5"/>
    <mergeCell ref="G6:J6"/>
    <mergeCell ref="C5:C7"/>
    <mergeCell ref="D5:D7"/>
    <mergeCell ref="E5:E7"/>
    <mergeCell ref="F5:F7"/>
  </mergeCells>
  <pageMargins left="0.39370078740157483" right="0.27559055118110237" top="0.74803149606299213" bottom="0.74803149606299213" header="0.31496062992125984" footer="0.31496062992125984"/>
  <pageSetup paperSize="2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1:J31"/>
  <sheetViews>
    <sheetView workbookViewId="0">
      <selection activeCell="A11" sqref="A11"/>
    </sheetView>
  </sheetViews>
  <sheetFormatPr baseColWidth="10" defaultRowHeight="15" x14ac:dyDescent="0.25"/>
  <cols>
    <col min="6" max="6" width="16.7109375" bestFit="1" customWidth="1"/>
    <col min="8" max="8" width="17.7109375" bestFit="1" customWidth="1"/>
  </cols>
  <sheetData>
    <row r="11" spans="5:10" x14ac:dyDescent="0.25">
      <c r="E11" s="12"/>
      <c r="F11" s="12"/>
      <c r="G11" s="12"/>
      <c r="H11" s="12"/>
      <c r="I11" s="12"/>
      <c r="J11" s="12"/>
    </row>
    <row r="12" spans="5:10" x14ac:dyDescent="0.25">
      <c r="E12" s="12"/>
      <c r="F12" s="12"/>
      <c r="G12" s="12"/>
      <c r="H12" s="12"/>
      <c r="I12" s="12"/>
      <c r="J12" s="12"/>
    </row>
    <row r="13" spans="5:10" x14ac:dyDescent="0.25">
      <c r="E13" s="12"/>
      <c r="F13" s="12"/>
      <c r="G13" s="12"/>
      <c r="H13" s="12"/>
      <c r="I13" s="12"/>
      <c r="J13" s="12"/>
    </row>
    <row r="14" spans="5:10" x14ac:dyDescent="0.25">
      <c r="E14" s="12"/>
      <c r="F14" s="12"/>
      <c r="G14" s="12"/>
      <c r="H14" s="12"/>
      <c r="I14" s="12"/>
      <c r="J14" s="12"/>
    </row>
    <row r="15" spans="5:10" x14ac:dyDescent="0.25">
      <c r="E15" s="12"/>
      <c r="F15" s="12"/>
      <c r="G15" s="12"/>
      <c r="H15" s="12"/>
      <c r="I15" s="12"/>
      <c r="J15" s="12"/>
    </row>
    <row r="16" spans="5:10" x14ac:dyDescent="0.25">
      <c r="E16" s="12"/>
      <c r="F16" s="12"/>
      <c r="G16" s="12"/>
      <c r="H16" s="12"/>
      <c r="I16" s="12"/>
      <c r="J16" s="12"/>
    </row>
    <row r="17" spans="5:10" x14ac:dyDescent="0.25">
      <c r="E17" s="12"/>
      <c r="F17" s="12"/>
      <c r="G17" s="12"/>
      <c r="H17" s="13"/>
      <c r="I17" s="12"/>
      <c r="J17" s="12"/>
    </row>
    <row r="18" spans="5:10" x14ac:dyDescent="0.25">
      <c r="E18" s="12"/>
      <c r="F18" s="12"/>
      <c r="G18" s="12"/>
      <c r="H18" s="13"/>
      <c r="I18" s="12"/>
      <c r="J18" s="12"/>
    </row>
    <row r="19" spans="5:10" x14ac:dyDescent="0.25">
      <c r="E19" s="12"/>
      <c r="F19" s="12"/>
      <c r="G19" s="12"/>
      <c r="H19" s="13"/>
      <c r="I19" s="12"/>
      <c r="J19" s="12"/>
    </row>
    <row r="20" spans="5:10" x14ac:dyDescent="0.25">
      <c r="E20" s="12"/>
      <c r="F20" s="12"/>
      <c r="G20" s="12"/>
      <c r="H20" s="13"/>
      <c r="I20" s="12"/>
      <c r="J20" s="12"/>
    </row>
    <row r="21" spans="5:10" x14ac:dyDescent="0.25">
      <c r="E21" s="12"/>
      <c r="F21" s="12"/>
      <c r="G21" s="12"/>
      <c r="H21" s="13"/>
      <c r="I21" s="12"/>
      <c r="J21" s="12"/>
    </row>
    <row r="22" spans="5:10" x14ac:dyDescent="0.25">
      <c r="E22" s="12"/>
      <c r="F22" s="12"/>
      <c r="G22" s="12"/>
      <c r="H22" s="13"/>
      <c r="I22" s="12"/>
      <c r="J22" s="12"/>
    </row>
    <row r="23" spans="5:10" x14ac:dyDescent="0.25">
      <c r="E23" s="12"/>
      <c r="F23" s="12"/>
      <c r="G23" s="12"/>
      <c r="H23" s="28"/>
      <c r="I23" s="12"/>
      <c r="J23" s="12"/>
    </row>
    <row r="24" spans="5:10" x14ac:dyDescent="0.25">
      <c r="E24" s="12"/>
      <c r="F24" s="14"/>
      <c r="G24" s="12"/>
      <c r="H24" s="28"/>
      <c r="I24" s="12"/>
      <c r="J24" s="12"/>
    </row>
    <row r="25" spans="5:10" x14ac:dyDescent="0.25">
      <c r="E25" s="12"/>
      <c r="F25" s="12"/>
      <c r="G25" s="12"/>
      <c r="H25" s="15"/>
      <c r="I25" s="12"/>
      <c r="J25" s="12"/>
    </row>
    <row r="26" spans="5:10" x14ac:dyDescent="0.25">
      <c r="E26" s="12"/>
      <c r="F26" s="12"/>
      <c r="G26" s="12"/>
      <c r="H26" s="12"/>
      <c r="I26" s="12"/>
      <c r="J26" s="12"/>
    </row>
    <row r="27" spans="5:10" x14ac:dyDescent="0.25">
      <c r="E27" s="12"/>
      <c r="F27" s="12"/>
      <c r="G27" s="12"/>
      <c r="H27" s="12"/>
      <c r="I27" s="12"/>
      <c r="J27" s="12"/>
    </row>
    <row r="28" spans="5:10" x14ac:dyDescent="0.25">
      <c r="E28" s="12"/>
      <c r="F28" s="12"/>
      <c r="G28" s="12"/>
      <c r="H28" s="12"/>
      <c r="I28" s="12"/>
      <c r="J28" s="12"/>
    </row>
    <row r="29" spans="5:10" x14ac:dyDescent="0.25">
      <c r="E29" s="12"/>
      <c r="F29" s="12"/>
      <c r="G29" s="12"/>
      <c r="H29" s="12"/>
      <c r="I29" s="12"/>
      <c r="J29" s="12"/>
    </row>
    <row r="30" spans="5:10" x14ac:dyDescent="0.25">
      <c r="E30" s="12"/>
      <c r="F30" s="12"/>
      <c r="G30" s="12"/>
      <c r="H30" s="12"/>
      <c r="I30" s="12"/>
      <c r="J30" s="12"/>
    </row>
    <row r="31" spans="5:10" x14ac:dyDescent="0.25">
      <c r="E31" s="12"/>
      <c r="F31" s="12"/>
      <c r="G31" s="12"/>
      <c r="H31" s="12"/>
      <c r="I31" s="12"/>
      <c r="J31" s="12"/>
    </row>
  </sheetData>
  <mergeCells count="1">
    <mergeCell ref="H23:H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Hoja1</vt:lpstr>
      <vt:lpstr>Hoja2</vt:lpstr>
      <vt:lpstr>Hoja1!Área_de_impresión</vt:lpstr>
      <vt:lpstr>Hoja1!Títulos_a_imprimir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dc:creator>
  <cp:lastModifiedBy>ALEJANDRIA - Salud01</cp:lastModifiedBy>
  <cp:lastPrinted>2013-01-30T23:18:56Z</cp:lastPrinted>
  <dcterms:created xsi:type="dcterms:W3CDTF">2013-01-30T13:33:18Z</dcterms:created>
  <dcterms:modified xsi:type="dcterms:W3CDTF">2018-01-30T15:58:31Z</dcterms:modified>
</cp:coreProperties>
</file>